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wz\Desktop\kmiwz\Zajęcia\MIKR laboratorium\"/>
    </mc:Choice>
  </mc:AlternateContent>
  <xr:revisionPtr revIDLastSave="0" documentId="8_{993CE904-0A67-47FB-9C61-F648103E139F}" xr6:coauthVersionLast="36" xr6:coauthVersionMax="36" xr10:uidLastSave="{00000000-0000-0000-0000-000000000000}"/>
  <bookViews>
    <workbookView xWindow="0" yWindow="0" windowWidth="15480" windowHeight="6360" activeTab="3" xr2:uid="{00000000-000D-0000-FFFF-FFFF00000000}"/>
  </bookViews>
  <sheets>
    <sheet name="ANOVA" sheetId="1" r:id="rId1"/>
    <sheet name="Różnice w grupach" sheetId="2" r:id="rId2"/>
    <sheet name="Regresja wieloraka" sheetId="5" r:id="rId3"/>
    <sheet name="PCA2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</calcChain>
</file>

<file path=xl/sharedStrings.xml><?xml version="1.0" encoding="utf-8"?>
<sst xmlns="http://schemas.openxmlformats.org/spreadsheetml/2006/main" count="58" uniqueCount="24">
  <si>
    <t>Dokonać badania czy średnie w każdej z grup różnią się istotnie statystycznie. Powołać się na odpowiednie testy statytyczne i założenia.</t>
  </si>
  <si>
    <t>Y</t>
  </si>
  <si>
    <t>X1</t>
  </si>
  <si>
    <t>X2</t>
  </si>
  <si>
    <t>X3</t>
  </si>
  <si>
    <t>Dokonać konstrukcji modelu PCA</t>
  </si>
  <si>
    <t>X4</t>
  </si>
  <si>
    <t>X5</t>
  </si>
  <si>
    <t>Skala chorobowa</t>
  </si>
  <si>
    <t>Stężenie globulin</t>
  </si>
  <si>
    <t>skala chorobowa</t>
  </si>
  <si>
    <t>stężenie globulin</t>
  </si>
  <si>
    <t>Dokonać konstrukcji modelu regresji wielorakiej krokowej. Uzasadnić na podstawie otrzymanych statystyk wybór modelu</t>
  </si>
  <si>
    <t>Dokonać badania różnic w grupach</t>
  </si>
  <si>
    <t>C1</t>
  </si>
  <si>
    <t>C2</t>
  </si>
  <si>
    <t>C3</t>
  </si>
  <si>
    <t>C4</t>
  </si>
  <si>
    <t>Czynnik 1</t>
  </si>
  <si>
    <t>Czynnik 2</t>
  </si>
  <si>
    <t>Czynnik 3</t>
  </si>
  <si>
    <t>Czynnik 4</t>
  </si>
  <si>
    <t>Czynnik 5</t>
  </si>
  <si>
    <t>Czynnik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</si>
</sst>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activeCell="B15" sqref="B15:F26"/>
    </sheetView>
  </sheetViews>
  <sheetFormatPr defaultRowHeight="15" x14ac:dyDescent="0.25"/>
  <sheetData>
    <row r="1" spans="1:8" x14ac:dyDescent="0.25">
      <c r="A1" s="3" t="s">
        <v>8</v>
      </c>
      <c r="B1" s="3" t="s">
        <v>9</v>
      </c>
      <c r="C1" s="3" t="s">
        <v>10</v>
      </c>
      <c r="D1" s="3" t="s">
        <v>11</v>
      </c>
      <c r="E1" s="3" t="s">
        <v>10</v>
      </c>
      <c r="F1" s="3" t="s">
        <v>11</v>
      </c>
    </row>
    <row r="2" spans="1:8" x14ac:dyDescent="0.25">
      <c r="A2" s="3" t="s">
        <v>18</v>
      </c>
      <c r="B2" s="3">
        <v>14.35120582475702</v>
      </c>
      <c r="C2" s="3" t="s">
        <v>20</v>
      </c>
      <c r="D2" s="3">
        <v>12.488539208222832</v>
      </c>
      <c r="E2" s="3" t="s">
        <v>22</v>
      </c>
      <c r="F2" s="3">
        <v>18.889414062013682</v>
      </c>
      <c r="H2" t="s">
        <v>0</v>
      </c>
    </row>
    <row r="3" spans="1:8" ht="14.45" x14ac:dyDescent="0.35">
      <c r="A3" s="5" t="s">
        <v>18</v>
      </c>
      <c r="B3" s="10">
        <v>14.197883634284279</v>
      </c>
      <c r="C3" s="5" t="s">
        <v>20</v>
      </c>
      <c r="D3" s="3">
        <v>19.951830093876797</v>
      </c>
      <c r="E3" s="5" t="s">
        <v>22</v>
      </c>
      <c r="F3" s="3">
        <v>20.99092560986805</v>
      </c>
    </row>
    <row r="4" spans="1:8" ht="14.45" x14ac:dyDescent="0.35">
      <c r="A4" s="5" t="s">
        <v>18</v>
      </c>
      <c r="B4" s="4">
        <v>12.567915108619133</v>
      </c>
      <c r="C4" s="5" t="s">
        <v>20</v>
      </c>
      <c r="D4" s="3">
        <v>23.498482688718383</v>
      </c>
      <c r="E4" s="5" t="s">
        <v>22</v>
      </c>
      <c r="F4" s="3">
        <v>19.454449855629509</v>
      </c>
    </row>
    <row r="5" spans="1:8" ht="14.45" x14ac:dyDescent="0.35">
      <c r="A5" s="5" t="s">
        <v>18</v>
      </c>
      <c r="B5" s="3">
        <v>16.303321200880958</v>
      </c>
      <c r="C5" s="5" t="s">
        <v>20</v>
      </c>
      <c r="D5" s="3">
        <v>17.747576943525072</v>
      </c>
      <c r="E5" s="5" t="s">
        <v>22</v>
      </c>
      <c r="F5" s="3">
        <v>24.547453136902725</v>
      </c>
    </row>
    <row r="6" spans="1:8" ht="14.45" x14ac:dyDescent="0.35">
      <c r="A6" s="5" t="s">
        <v>18</v>
      </c>
      <c r="B6" s="3">
        <v>21.290303192804096</v>
      </c>
      <c r="C6" s="5" t="s">
        <v>20</v>
      </c>
      <c r="D6" s="3">
        <v>18.028747793868511</v>
      </c>
      <c r="E6" s="5" t="s">
        <v>22</v>
      </c>
      <c r="F6" s="3">
        <v>23.994250267555216</v>
      </c>
    </row>
    <row r="7" spans="1:8" ht="14.45" x14ac:dyDescent="0.35">
      <c r="A7" s="5" t="s">
        <v>18</v>
      </c>
      <c r="B7" s="3">
        <v>11.627632659168398</v>
      </c>
      <c r="C7" s="5" t="s">
        <v>20</v>
      </c>
      <c r="D7" s="3">
        <v>16.531359638369814</v>
      </c>
      <c r="E7" s="5" t="s">
        <v>22</v>
      </c>
      <c r="F7" s="3">
        <v>18.401211460192542</v>
      </c>
    </row>
    <row r="8" spans="1:8" ht="14.45" x14ac:dyDescent="0.35">
      <c r="A8" s="3" t="s">
        <v>19</v>
      </c>
      <c r="B8" s="3">
        <v>20.132988786760116</v>
      </c>
      <c r="C8" s="3" t="s">
        <v>21</v>
      </c>
      <c r="D8" s="3">
        <v>20.826008694212753</v>
      </c>
      <c r="E8" s="3" t="s">
        <v>23</v>
      </c>
      <c r="F8" s="3">
        <v>20.151291331690665</v>
      </c>
    </row>
    <row r="9" spans="1:8" ht="14.45" x14ac:dyDescent="0.35">
      <c r="A9" s="5" t="s">
        <v>19</v>
      </c>
      <c r="B9" s="3">
        <v>21.144937405568886</v>
      </c>
      <c r="C9" s="5" t="s">
        <v>21</v>
      </c>
      <c r="D9" s="3">
        <v>23.064976901225091</v>
      </c>
      <c r="E9" s="5" t="s">
        <v>23</v>
      </c>
      <c r="F9" s="3">
        <v>21.504523317929685</v>
      </c>
    </row>
    <row r="10" spans="1:8" ht="14.45" x14ac:dyDescent="0.35">
      <c r="A10" s="5" t="s">
        <v>19</v>
      </c>
      <c r="B10" s="3">
        <v>17.130545481233497</v>
      </c>
      <c r="C10" s="5" t="s">
        <v>21</v>
      </c>
      <c r="D10" s="3">
        <v>23.528441923691723</v>
      </c>
      <c r="E10" s="5" t="s">
        <v>23</v>
      </c>
      <c r="F10" s="3">
        <v>26.448973534203123</v>
      </c>
    </row>
    <row r="11" spans="1:8" ht="14.45" x14ac:dyDescent="0.35">
      <c r="A11" s="5" t="s">
        <v>19</v>
      </c>
      <c r="B11" s="3">
        <v>13.57723179710591</v>
      </c>
      <c r="C11" s="5" t="s">
        <v>21</v>
      </c>
      <c r="D11" s="3">
        <v>20.097315379127522</v>
      </c>
      <c r="E11" s="5" t="s">
        <v>23</v>
      </c>
      <c r="F11" s="3">
        <v>21.896108084134028</v>
      </c>
    </row>
    <row r="12" spans="1:8" ht="14.45" x14ac:dyDescent="0.35">
      <c r="A12" s="5" t="s">
        <v>19</v>
      </c>
      <c r="B12" s="3">
        <v>19.080928135788682</v>
      </c>
      <c r="C12" s="5" t="s">
        <v>21</v>
      </c>
      <c r="D12" s="3">
        <v>21.932109029178022</v>
      </c>
      <c r="E12" s="5" t="s">
        <v>23</v>
      </c>
      <c r="F12" s="3">
        <v>21.132087844728069</v>
      </c>
    </row>
    <row r="13" spans="1:8" ht="14.45" x14ac:dyDescent="0.35">
      <c r="A13" s="5" t="s">
        <v>19</v>
      </c>
      <c r="B13" s="3">
        <v>19.384886068755865</v>
      </c>
      <c r="C13" s="5" t="s">
        <v>21</v>
      </c>
      <c r="D13" s="3">
        <v>23.525460089735937</v>
      </c>
      <c r="E13" s="5" t="s">
        <v>23</v>
      </c>
      <c r="F13" s="3">
        <v>18.16781055153427</v>
      </c>
    </row>
    <row r="15" spans="1:8" x14ac:dyDescent="0.25">
      <c r="C15" s="5"/>
      <c r="D15" s="5"/>
      <c r="E15" s="5"/>
      <c r="F15" s="5"/>
    </row>
    <row r="16" spans="1:8" x14ac:dyDescent="0.25">
      <c r="B16" s="5"/>
      <c r="C16" s="5"/>
      <c r="D16" s="5"/>
      <c r="E16" s="5"/>
      <c r="F16" s="5"/>
    </row>
    <row r="17" spans="2:6" x14ac:dyDescent="0.25">
      <c r="B17" s="5"/>
      <c r="C17" s="5"/>
      <c r="D17" s="5"/>
      <c r="E17" s="5"/>
      <c r="F17" s="5"/>
    </row>
    <row r="18" spans="2:6" x14ac:dyDescent="0.25">
      <c r="B18" s="5"/>
      <c r="C18" s="5"/>
      <c r="D18" s="5"/>
      <c r="E18" s="5"/>
      <c r="F18" s="5"/>
    </row>
    <row r="19" spans="2:6" x14ac:dyDescent="0.25">
      <c r="B19" s="5"/>
      <c r="C19" s="5"/>
      <c r="D19" s="5"/>
      <c r="E19" s="5"/>
      <c r="F19" s="5"/>
    </row>
    <row r="20" spans="2:6" x14ac:dyDescent="0.25">
      <c r="B20" s="5"/>
      <c r="C20" s="5"/>
      <c r="D20" s="5"/>
      <c r="E20" s="5"/>
      <c r="F20" s="5"/>
    </row>
    <row r="21" spans="2:6" x14ac:dyDescent="0.25">
      <c r="B21" s="5"/>
      <c r="C21" s="5"/>
      <c r="D21" s="5"/>
      <c r="E21" s="5"/>
      <c r="F21" s="5"/>
    </row>
    <row r="22" spans="2:6" x14ac:dyDescent="0.25">
      <c r="B22" s="5"/>
      <c r="C22" s="5"/>
      <c r="D22" s="5"/>
      <c r="E22" s="5"/>
      <c r="F22" s="5"/>
    </row>
    <row r="23" spans="2:6" x14ac:dyDescent="0.25">
      <c r="B23" s="5"/>
      <c r="C23" s="5"/>
      <c r="D23" s="5"/>
      <c r="E23" s="5"/>
      <c r="F23" s="5"/>
    </row>
    <row r="24" spans="2:6" x14ac:dyDescent="0.25">
      <c r="B24" s="5"/>
      <c r="C24" s="5"/>
      <c r="D24" s="5"/>
      <c r="E24" s="5"/>
      <c r="F24" s="5"/>
    </row>
    <row r="25" spans="2:6" x14ac:dyDescent="0.25">
      <c r="B25" s="5"/>
      <c r="C25" s="5"/>
      <c r="D25" s="5"/>
      <c r="E25" s="5"/>
      <c r="F25" s="5"/>
    </row>
    <row r="26" spans="2:6" x14ac:dyDescent="0.25">
      <c r="B26" s="5"/>
      <c r="C26" s="5"/>
      <c r="D26" s="5"/>
      <c r="E26" s="5"/>
      <c r="F26" s="5"/>
    </row>
    <row r="27" spans="2:6" x14ac:dyDescent="0.25">
      <c r="B27" s="5"/>
    </row>
    <row r="28" spans="2:6" x14ac:dyDescent="0.25">
      <c r="B28" s="5"/>
    </row>
    <row r="29" spans="2:6" x14ac:dyDescent="0.25">
      <c r="B29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A23" sqref="A23:B25"/>
    </sheetView>
  </sheetViews>
  <sheetFormatPr defaultRowHeight="15" x14ac:dyDescent="0.25"/>
  <sheetData>
    <row r="1" spans="1:5" x14ac:dyDescent="0.25">
      <c r="A1" t="s">
        <v>2</v>
      </c>
      <c r="B1" t="s">
        <v>3</v>
      </c>
      <c r="E1" t="s">
        <v>13</v>
      </c>
    </row>
    <row r="2" spans="1:5" ht="14.45" x14ac:dyDescent="0.35">
      <c r="A2" s="1">
        <f ca="1">12.5 +RAND()*1.5 -1</f>
        <v>12.279077092159842</v>
      </c>
      <c r="B2" s="1">
        <f ca="1">13.4+RAND()*3</f>
        <v>14.926882724694106</v>
      </c>
    </row>
    <row r="3" spans="1:5" ht="14.45" x14ac:dyDescent="0.35">
      <c r="A3" s="5">
        <f t="shared" ref="A3:A20" ca="1" si="0">12.5 +RAND()*1.5 -1</f>
        <v>11.634133783040165</v>
      </c>
      <c r="B3" s="5">
        <f t="shared" ref="B3:B20" ca="1" si="1">13.4+RAND()*3</f>
        <v>15.999467968500444</v>
      </c>
      <c r="C3" s="5"/>
    </row>
    <row r="4" spans="1:5" ht="14.45" x14ac:dyDescent="0.35">
      <c r="A4" s="5">
        <f t="shared" ca="1" si="0"/>
        <v>12.23726429909695</v>
      </c>
      <c r="B4" s="5">
        <f t="shared" ca="1" si="1"/>
        <v>15.502692699392892</v>
      </c>
      <c r="C4" s="5"/>
    </row>
    <row r="5" spans="1:5" ht="14.45" x14ac:dyDescent="0.35">
      <c r="A5" s="5">
        <f t="shared" ca="1" si="0"/>
        <v>12.421263537602043</v>
      </c>
      <c r="B5" s="5">
        <f t="shared" ca="1" si="1"/>
        <v>14.929894594118842</v>
      </c>
      <c r="C5" s="5"/>
    </row>
    <row r="6" spans="1:5" ht="14.45" x14ac:dyDescent="0.35">
      <c r="A6" s="5">
        <f t="shared" ca="1" si="0"/>
        <v>12.017291940336206</v>
      </c>
      <c r="B6" s="5">
        <f t="shared" ca="1" si="1"/>
        <v>14.248477793133796</v>
      </c>
      <c r="C6" s="5"/>
    </row>
    <row r="7" spans="1:5" ht="14.45" x14ac:dyDescent="0.35">
      <c r="A7" s="5">
        <f t="shared" ca="1" si="0"/>
        <v>11.531064657746192</v>
      </c>
      <c r="B7" s="5">
        <f t="shared" ca="1" si="1"/>
        <v>14.581583944113202</v>
      </c>
      <c r="C7" s="5"/>
    </row>
    <row r="8" spans="1:5" ht="14.45" x14ac:dyDescent="0.35">
      <c r="A8" s="5">
        <f t="shared" ca="1" si="0"/>
        <v>12.451863426591363</v>
      </c>
      <c r="B8" s="5">
        <f t="shared" ca="1" si="1"/>
        <v>15.636246038313905</v>
      </c>
      <c r="C8" s="5"/>
    </row>
    <row r="9" spans="1:5" ht="14.45" x14ac:dyDescent="0.35">
      <c r="A9" s="5">
        <f t="shared" ca="1" si="0"/>
        <v>12.124247607121259</v>
      </c>
      <c r="B9" s="5">
        <f t="shared" ca="1" si="1"/>
        <v>15.13603934082307</v>
      </c>
      <c r="C9" s="5"/>
    </row>
    <row r="10" spans="1:5" ht="14.45" x14ac:dyDescent="0.35">
      <c r="A10" s="5">
        <f t="shared" ca="1" si="0"/>
        <v>12.118137358587711</v>
      </c>
      <c r="B10" s="5">
        <f t="shared" ca="1" si="1"/>
        <v>15.149802840202867</v>
      </c>
      <c r="C10" s="5"/>
    </row>
    <row r="11" spans="1:5" ht="14.45" x14ac:dyDescent="0.35">
      <c r="A11" s="5">
        <f t="shared" ca="1" si="0"/>
        <v>12.581730364408729</v>
      </c>
      <c r="B11" s="5">
        <f t="shared" ca="1" si="1"/>
        <v>13.992142561060271</v>
      </c>
      <c r="C11" s="5"/>
    </row>
    <row r="12" spans="1:5" ht="14.45" x14ac:dyDescent="0.35">
      <c r="A12" s="5">
        <f t="shared" ca="1" si="0"/>
        <v>12.076883830170489</v>
      </c>
      <c r="B12" s="5">
        <f t="shared" ca="1" si="1"/>
        <v>13.979028200092717</v>
      </c>
      <c r="C12" s="5"/>
    </row>
    <row r="13" spans="1:5" ht="14.45" x14ac:dyDescent="0.35">
      <c r="A13" s="5">
        <f t="shared" ca="1" si="0"/>
        <v>12.37629032979638</v>
      </c>
      <c r="B13" s="5">
        <f t="shared" ca="1" si="1"/>
        <v>14.203664804618876</v>
      </c>
      <c r="C13" s="5"/>
    </row>
    <row r="14" spans="1:5" ht="14.45" x14ac:dyDescent="0.35">
      <c r="A14" s="5">
        <f t="shared" ca="1" si="0"/>
        <v>12.516208307174756</v>
      </c>
      <c r="B14" s="5">
        <f t="shared" ca="1" si="1"/>
        <v>15.691875828876384</v>
      </c>
      <c r="C14" s="5"/>
    </row>
    <row r="15" spans="1:5" ht="14.45" x14ac:dyDescent="0.35">
      <c r="A15" s="5">
        <f t="shared" ca="1" si="0"/>
        <v>11.664882237612257</v>
      </c>
      <c r="B15" s="5">
        <f t="shared" ca="1" si="1"/>
        <v>15.934280294009795</v>
      </c>
      <c r="C15" s="5"/>
    </row>
    <row r="16" spans="1:5" ht="14.45" x14ac:dyDescent="0.35">
      <c r="A16" s="5">
        <f t="shared" ca="1" si="0"/>
        <v>12.043894587540215</v>
      </c>
      <c r="B16" s="5">
        <f t="shared" ca="1" si="1"/>
        <v>15.677553207343378</v>
      </c>
      <c r="C16" s="5"/>
    </row>
    <row r="17" spans="1:3" ht="14.45" x14ac:dyDescent="0.35">
      <c r="A17" s="5">
        <f t="shared" ca="1" si="0"/>
        <v>12.741504355267105</v>
      </c>
      <c r="B17" s="5">
        <f t="shared" ca="1" si="1"/>
        <v>14.857615969007604</v>
      </c>
      <c r="C17" s="5"/>
    </row>
    <row r="18" spans="1:3" ht="14.45" x14ac:dyDescent="0.35">
      <c r="A18" s="5">
        <f t="shared" ca="1" si="0"/>
        <v>12.777271536845609</v>
      </c>
      <c r="B18" s="5">
        <f t="shared" ca="1" si="1"/>
        <v>15.033393018044768</v>
      </c>
      <c r="C18" s="5"/>
    </row>
    <row r="19" spans="1:3" x14ac:dyDescent="0.25">
      <c r="A19" s="5">
        <f t="shared" ca="1" si="0"/>
        <v>12.101223979830742</v>
      </c>
      <c r="B19" s="5">
        <f t="shared" ca="1" si="1"/>
        <v>14.952163589255207</v>
      </c>
      <c r="C19" s="5"/>
    </row>
    <row r="20" spans="1:3" x14ac:dyDescent="0.25">
      <c r="A20" s="5">
        <f t="shared" ca="1" si="0"/>
        <v>12.172553305015398</v>
      </c>
      <c r="B20" s="5">
        <f t="shared" ca="1" si="1"/>
        <v>15.257936634689642</v>
      </c>
      <c r="C20" s="5"/>
    </row>
    <row r="23" spans="1:3" x14ac:dyDescent="0.25">
      <c r="B23" s="5"/>
    </row>
    <row r="24" spans="1:3" x14ac:dyDescent="0.25">
      <c r="B2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2"/>
  <sheetViews>
    <sheetView workbookViewId="0">
      <selection activeCell="L4" sqref="L4:L22"/>
    </sheetView>
  </sheetViews>
  <sheetFormatPr defaultRowHeight="15" x14ac:dyDescent="0.25"/>
  <sheetData>
    <row r="1" spans="1:25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</v>
      </c>
      <c r="F1" s="6"/>
      <c r="G1" s="6"/>
      <c r="H1" s="6"/>
      <c r="I1" s="6"/>
      <c r="J1" s="6"/>
      <c r="K1" s="5"/>
      <c r="L1" s="5"/>
      <c r="M1" s="5"/>
      <c r="N1" s="5"/>
      <c r="O1" s="5"/>
    </row>
    <row r="2" spans="1:25" x14ac:dyDescent="0.25">
      <c r="A2" s="7">
        <v>15.396381652531151</v>
      </c>
      <c r="B2" s="8">
        <v>63.903548724856577</v>
      </c>
      <c r="C2" s="8">
        <v>23.477077652985798</v>
      </c>
      <c r="D2" s="8">
        <v>19.04454809253852</v>
      </c>
      <c r="E2" s="8">
        <v>-45.052648118091064</v>
      </c>
      <c r="G2" s="11"/>
      <c r="H2" s="5"/>
      <c r="I2" s="5"/>
      <c r="J2" s="5"/>
      <c r="K2" s="5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7">
        <v>5.3888499322403458</v>
      </c>
      <c r="B3" s="8">
        <v>41.26409943396321</v>
      </c>
      <c r="C3" s="8">
        <v>32.297790338814252</v>
      </c>
      <c r="D3" s="8">
        <v>39.001510540145503</v>
      </c>
      <c r="E3" s="8">
        <v>-48.376969821552564</v>
      </c>
      <c r="F3" s="5"/>
      <c r="G3" s="11"/>
      <c r="H3" s="5"/>
      <c r="I3" s="5"/>
      <c r="J3" s="5"/>
      <c r="K3" s="5"/>
      <c r="L3" s="5"/>
      <c r="M3" s="5"/>
      <c r="N3" s="5"/>
      <c r="O3" s="5"/>
    </row>
    <row r="4" spans="1:25" x14ac:dyDescent="0.25">
      <c r="A4" s="7">
        <v>10.014342937680064</v>
      </c>
      <c r="B4" s="8">
        <v>49.548962640117651</v>
      </c>
      <c r="C4" s="8">
        <v>43.264096293446613</v>
      </c>
      <c r="D4" s="8">
        <v>39.112179577404305</v>
      </c>
      <c r="E4" s="8">
        <v>-48.899439548462297</v>
      </c>
      <c r="F4" s="5"/>
      <c r="G4" s="11"/>
      <c r="H4" s="5"/>
      <c r="I4" s="5"/>
      <c r="J4" s="5"/>
      <c r="K4" s="5"/>
      <c r="L4" s="5"/>
      <c r="M4" s="5"/>
      <c r="N4" s="5"/>
      <c r="O4" s="5"/>
    </row>
    <row r="5" spans="1:25" x14ac:dyDescent="0.25">
      <c r="A5" s="7">
        <v>8.7619536357917909</v>
      </c>
      <c r="B5" s="8">
        <v>59.552267150823013</v>
      </c>
      <c r="C5" s="8">
        <v>35.028012792564923</v>
      </c>
      <c r="D5" s="8">
        <v>21.293552118254311</v>
      </c>
      <c r="E5" s="8">
        <v>-47.752288317479973</v>
      </c>
      <c r="F5" s="5"/>
      <c r="G5" s="11"/>
      <c r="H5" s="5"/>
      <c r="I5" s="5"/>
      <c r="J5" s="5"/>
      <c r="K5" s="5"/>
      <c r="L5" s="5"/>
      <c r="M5" s="5"/>
      <c r="N5" s="5"/>
      <c r="O5" s="5"/>
    </row>
    <row r="6" spans="1:25" x14ac:dyDescent="0.25">
      <c r="A6" s="7">
        <v>9.0819291455585578</v>
      </c>
      <c r="B6" s="8">
        <v>35.241573238771849</v>
      </c>
      <c r="C6" s="8">
        <v>37.968530264550367</v>
      </c>
      <c r="D6" s="8">
        <v>20.711947301171477</v>
      </c>
      <c r="E6" s="8">
        <v>-44.766758967137349</v>
      </c>
      <c r="F6" s="5"/>
      <c r="G6" s="11"/>
      <c r="H6" s="5"/>
      <c r="I6" s="5"/>
      <c r="J6" s="5"/>
      <c r="K6" s="5"/>
      <c r="L6" s="5"/>
      <c r="M6" s="5"/>
      <c r="N6" s="5"/>
      <c r="O6" s="5"/>
    </row>
    <row r="7" spans="1:25" x14ac:dyDescent="0.25">
      <c r="A7" s="7">
        <v>8.6962378424961297</v>
      </c>
      <c r="B7" s="8">
        <v>29.810634839453229</v>
      </c>
      <c r="C7" s="8">
        <v>30.55293967362644</v>
      </c>
      <c r="D7" s="8">
        <v>19.734690686654631</v>
      </c>
      <c r="E7" s="8">
        <v>-42.442932343358159</v>
      </c>
      <c r="F7" s="5"/>
      <c r="G7" s="11"/>
      <c r="H7" s="5"/>
      <c r="I7" s="5"/>
      <c r="J7" s="5"/>
      <c r="K7" s="5"/>
      <c r="L7" s="5"/>
      <c r="M7" s="5"/>
      <c r="N7" s="5"/>
      <c r="O7" s="5"/>
    </row>
    <row r="8" spans="1:25" x14ac:dyDescent="0.25">
      <c r="A8" s="7">
        <v>12.173297461058432</v>
      </c>
      <c r="B8" s="8">
        <v>10.29886811070493</v>
      </c>
      <c r="C8" s="8">
        <v>24.604931899613817</v>
      </c>
      <c r="D8" s="8">
        <v>7.9179470639541449</v>
      </c>
      <c r="E8" s="8">
        <v>-57.893836508058726</v>
      </c>
      <c r="F8" s="5"/>
      <c r="G8" s="11"/>
      <c r="H8" s="5"/>
      <c r="I8" s="5"/>
      <c r="J8" s="5"/>
      <c r="K8" s="5"/>
      <c r="L8" s="5"/>
      <c r="M8" s="5"/>
      <c r="N8" s="5"/>
      <c r="O8" s="5"/>
    </row>
    <row r="9" spans="1:25" x14ac:dyDescent="0.25">
      <c r="A9" s="7">
        <v>10.607031997899064</v>
      </c>
      <c r="B9" s="8">
        <v>62.033028596002893</v>
      </c>
      <c r="C9" s="8">
        <v>32.50997134780981</v>
      </c>
      <c r="D9" s="8">
        <v>24.929918179317866</v>
      </c>
      <c r="E9" s="8">
        <v>-50.106400817245195</v>
      </c>
      <c r="F9" s="5"/>
      <c r="G9" s="11"/>
      <c r="H9" s="5"/>
      <c r="I9" s="5"/>
      <c r="J9" s="5"/>
      <c r="K9" s="5"/>
      <c r="L9" s="5"/>
      <c r="M9" s="5"/>
      <c r="N9" s="5"/>
      <c r="O9" s="5"/>
    </row>
    <row r="10" spans="1:25" x14ac:dyDescent="0.25">
      <c r="A10" s="7">
        <v>13.338690221925514</v>
      </c>
      <c r="B10" s="8">
        <v>48.214458433829066</v>
      </c>
      <c r="C10" s="8">
        <v>41.453246835199764</v>
      </c>
      <c r="D10" s="8">
        <v>40.64650063793809</v>
      </c>
      <c r="E10" s="8">
        <v>-36.188236835436108</v>
      </c>
      <c r="F10" s="5"/>
      <c r="G10" s="11"/>
      <c r="H10" s="5"/>
      <c r="I10" s="5"/>
      <c r="J10" s="5"/>
      <c r="K10" s="5"/>
      <c r="L10" s="5"/>
      <c r="M10" s="5"/>
      <c r="N10" s="5"/>
      <c r="O10" s="5"/>
    </row>
    <row r="11" spans="1:25" x14ac:dyDescent="0.25">
      <c r="A11" s="7">
        <v>11.286755158959343</v>
      </c>
      <c r="B11" s="8">
        <v>19.240954773312538</v>
      </c>
      <c r="C11" s="8">
        <v>36.632668077868516</v>
      </c>
      <c r="D11" s="8">
        <v>22.615506173699572</v>
      </c>
      <c r="E11" s="8">
        <v>-52.599020462615478</v>
      </c>
      <c r="F11" s="5"/>
      <c r="G11" s="11"/>
      <c r="H11" s="5"/>
      <c r="I11" s="5"/>
      <c r="J11" s="5"/>
      <c r="K11" s="5"/>
      <c r="L11" s="5"/>
      <c r="M11" s="5"/>
      <c r="N11" s="5"/>
      <c r="O11" s="5"/>
    </row>
    <row r="12" spans="1:25" x14ac:dyDescent="0.25">
      <c r="A12" s="7">
        <v>12.422160851109084</v>
      </c>
      <c r="B12" s="8">
        <v>58.623899300100035</v>
      </c>
      <c r="C12" s="8">
        <v>42.596411834340088</v>
      </c>
      <c r="D12" s="8">
        <v>40.24729964336511</v>
      </c>
      <c r="E12" s="8">
        <v>-28.708851312961215</v>
      </c>
      <c r="F12" s="5"/>
      <c r="G12" s="11"/>
      <c r="H12" s="5"/>
      <c r="I12" s="5"/>
      <c r="J12" s="5"/>
      <c r="K12" s="5"/>
      <c r="L12" s="5"/>
      <c r="M12" s="5"/>
      <c r="N12" s="5"/>
      <c r="O12" s="5"/>
    </row>
    <row r="13" spans="1:25" x14ac:dyDescent="0.25">
      <c r="A13" s="7">
        <v>12.111548495586179</v>
      </c>
      <c r="B13" s="8">
        <v>53.977902041159965</v>
      </c>
      <c r="C13" s="8">
        <v>53.598511663736005</v>
      </c>
      <c r="D13" s="8">
        <v>31.697668008201205</v>
      </c>
      <c r="E13" s="8">
        <v>-31.391370757637862</v>
      </c>
      <c r="F13" s="5"/>
      <c r="G13" s="11"/>
      <c r="H13" s="5"/>
      <c r="I13" s="5"/>
      <c r="J13" s="5"/>
      <c r="K13" s="5"/>
      <c r="L13" s="5"/>
    </row>
    <row r="14" spans="1:25" x14ac:dyDescent="0.25">
      <c r="A14" s="7">
        <v>14.761390989722809</v>
      </c>
      <c r="B14" s="8">
        <v>25.790364956816035</v>
      </c>
      <c r="C14" s="8">
        <v>39.042536825908229</v>
      </c>
      <c r="D14" s="8">
        <v>43.147969581085519</v>
      </c>
      <c r="E14" s="8">
        <v>-46.395946484316411</v>
      </c>
      <c r="F14" s="5"/>
      <c r="G14" s="11"/>
      <c r="H14" s="5"/>
      <c r="I14" s="5"/>
      <c r="J14" s="5"/>
      <c r="K14" s="5"/>
      <c r="L14" s="5"/>
      <c r="M14" s="5"/>
      <c r="N14" s="5"/>
      <c r="O14" s="5"/>
    </row>
    <row r="15" spans="1:25" x14ac:dyDescent="0.25">
      <c r="A15" s="7">
        <v>10.321602397455587</v>
      </c>
      <c r="B15" s="8">
        <v>41.764731459527624</v>
      </c>
      <c r="C15" s="8">
        <v>39.381153488437491</v>
      </c>
      <c r="D15" s="8">
        <v>46.187805824291118</v>
      </c>
      <c r="E15" s="8">
        <v>-30.81956116500076</v>
      </c>
      <c r="F15" s="5"/>
      <c r="G15" s="11"/>
      <c r="H15" s="5"/>
      <c r="I15" s="5"/>
      <c r="J15" s="5"/>
      <c r="K15" s="5"/>
      <c r="L15" s="5"/>
      <c r="M15" s="5"/>
      <c r="N15" s="5"/>
      <c r="O15" s="5"/>
    </row>
    <row r="16" spans="1:25" x14ac:dyDescent="0.25">
      <c r="A16" s="7">
        <v>10.79038930793028</v>
      </c>
      <c r="B16" s="8">
        <v>64.807550474481118</v>
      </c>
      <c r="C16" s="8">
        <v>47.419677715388033</v>
      </c>
      <c r="D16" s="8">
        <v>51.330001715269105</v>
      </c>
      <c r="E16" s="8">
        <v>-38.02105237615207</v>
      </c>
      <c r="F16" s="5"/>
      <c r="G16" s="11"/>
      <c r="H16" s="5"/>
      <c r="I16" s="5"/>
      <c r="J16" s="5"/>
      <c r="K16" s="5"/>
      <c r="L16" s="5"/>
    </row>
    <row r="17" spans="1:12" x14ac:dyDescent="0.25">
      <c r="A17" s="7">
        <v>10.313697967597399</v>
      </c>
      <c r="B17" s="8">
        <v>10.584104186511091</v>
      </c>
      <c r="C17" s="8">
        <v>39.543582608501026</v>
      </c>
      <c r="D17" s="8">
        <v>48.142085128044243</v>
      </c>
      <c r="E17" s="8">
        <v>-43.761865981431406</v>
      </c>
      <c r="F17" s="5"/>
      <c r="G17" s="11"/>
      <c r="H17" s="5"/>
      <c r="I17" s="5"/>
      <c r="J17" s="5"/>
      <c r="K17" s="5"/>
      <c r="L17" s="5"/>
    </row>
    <row r="18" spans="1:12" x14ac:dyDescent="0.25">
      <c r="A18" s="7">
        <v>15.749665628162694</v>
      </c>
      <c r="B18" s="8">
        <v>61.39153963599108</v>
      </c>
      <c r="C18" s="8">
        <v>45.434239849608119</v>
      </c>
      <c r="D18" s="8">
        <v>37.340350984468557</v>
      </c>
      <c r="E18" s="8">
        <v>-25.185214326759361</v>
      </c>
      <c r="F18" s="5"/>
      <c r="G18" s="11"/>
      <c r="H18" s="5"/>
      <c r="I18" s="5"/>
      <c r="J18" s="5"/>
      <c r="K18" s="5"/>
      <c r="L18" s="5"/>
    </row>
    <row r="19" spans="1:12" x14ac:dyDescent="0.25">
      <c r="A19" s="7">
        <v>12.067262228423068</v>
      </c>
      <c r="B19" s="8">
        <v>73.843475317018473</v>
      </c>
      <c r="C19" s="8">
        <v>38.922479311404246</v>
      </c>
      <c r="D19" s="8">
        <v>22.697869753204287</v>
      </c>
      <c r="E19" s="8">
        <v>-33.774202769973144</v>
      </c>
      <c r="F19" s="5"/>
      <c r="G19" s="11"/>
      <c r="H19" s="5"/>
      <c r="I19" s="5"/>
      <c r="J19" s="5"/>
      <c r="K19" s="5"/>
      <c r="L19" s="5"/>
    </row>
    <row r="20" spans="1:12" x14ac:dyDescent="0.25">
      <c r="A20" s="7">
        <v>13.596239678996584</v>
      </c>
      <c r="B20" s="8">
        <v>40.583560575239986</v>
      </c>
      <c r="C20" s="8">
        <v>29.737942048072313</v>
      </c>
      <c r="D20" s="8">
        <v>23.494169799302654</v>
      </c>
      <c r="E20" s="8">
        <v>-47.360577006495852</v>
      </c>
      <c r="F20" s="5"/>
      <c r="G20" s="11"/>
      <c r="H20" s="5"/>
      <c r="I20" s="5"/>
      <c r="J20" s="5"/>
      <c r="K20" s="5"/>
      <c r="L20" s="5"/>
    </row>
    <row r="21" spans="1:12" x14ac:dyDescent="0.25">
      <c r="A21" s="7">
        <v>10.081033817314726</v>
      </c>
      <c r="B21" s="8">
        <v>51.157294295776836</v>
      </c>
      <c r="C21" s="8">
        <v>44.943043251231813</v>
      </c>
      <c r="D21" s="8">
        <v>26.267709017094262</v>
      </c>
      <c r="E21" s="8">
        <v>-38.094525149325975</v>
      </c>
      <c r="F21" s="5"/>
      <c r="G21" s="11"/>
      <c r="H21" s="5"/>
      <c r="I21" s="5"/>
      <c r="J21" s="5"/>
      <c r="K21" s="5"/>
      <c r="L21" s="5"/>
    </row>
    <row r="22" spans="1:12" x14ac:dyDescent="0.25">
      <c r="L22" s="5"/>
    </row>
  </sheetData>
  <mergeCells count="1">
    <mergeCell ref="L2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tabSelected="1" topLeftCell="A5" workbookViewId="0">
      <selection activeCell="A23" sqref="A23:E41"/>
    </sheetView>
  </sheetViews>
  <sheetFormatPr defaultRowHeight="15" x14ac:dyDescent="0.25"/>
  <cols>
    <col min="2" max="2" width="11.5703125" bestFit="1" customWidth="1"/>
    <col min="5" max="5" width="11.5703125" bestFit="1" customWidth="1"/>
  </cols>
  <sheetData>
    <row r="1" spans="1:10" x14ac:dyDescent="0.25">
      <c r="A1" s="5" t="s">
        <v>2</v>
      </c>
      <c r="B1" s="5" t="s">
        <v>3</v>
      </c>
      <c r="C1" s="5" t="s">
        <v>4</v>
      </c>
      <c r="D1" s="5" t="s">
        <v>6</v>
      </c>
      <c r="E1" s="5" t="s">
        <v>7</v>
      </c>
      <c r="F1" s="5"/>
      <c r="G1" s="5"/>
      <c r="H1" s="5"/>
      <c r="I1" s="5"/>
      <c r="J1" s="5"/>
    </row>
    <row r="2" spans="1:10" x14ac:dyDescent="0.25">
      <c r="A2" s="2">
        <v>7.53</v>
      </c>
      <c r="B2" s="2">
        <v>32.02350568610391</v>
      </c>
      <c r="C2" s="2">
        <v>6.0348625877530235</v>
      </c>
      <c r="D2" s="2">
        <v>7.5224917886430722</v>
      </c>
      <c r="E2" s="2">
        <v>46.6169474594939</v>
      </c>
      <c r="F2" s="5"/>
      <c r="G2" s="5" t="s">
        <v>5</v>
      </c>
      <c r="H2" s="5"/>
      <c r="I2" s="5"/>
      <c r="J2" s="5"/>
    </row>
    <row r="3" spans="1:10" x14ac:dyDescent="0.25">
      <c r="A3" s="2">
        <v>6.18</v>
      </c>
      <c r="B3" s="2">
        <v>23.102630491907881</v>
      </c>
      <c r="C3" s="2">
        <v>5.6697743985413984</v>
      </c>
      <c r="D3" s="2">
        <v>9.8558688308715894</v>
      </c>
      <c r="E3" s="2">
        <v>53.25897580217763</v>
      </c>
      <c r="F3" s="5"/>
      <c r="G3" s="5"/>
      <c r="H3" s="5"/>
      <c r="I3" s="5"/>
      <c r="J3" s="5"/>
    </row>
    <row r="4" spans="1:10" x14ac:dyDescent="0.25">
      <c r="A4" s="2">
        <v>7.9</v>
      </c>
      <c r="B4" s="2">
        <v>29.597694861725955</v>
      </c>
      <c r="C4" s="2">
        <v>6.8480148348459364</v>
      </c>
      <c r="D4" s="2">
        <v>7.2482135523754696</v>
      </c>
      <c r="E4" s="2">
        <v>46.367080939227733</v>
      </c>
      <c r="F4" s="5"/>
      <c r="G4" s="5"/>
      <c r="H4" s="5"/>
      <c r="I4" s="5"/>
      <c r="J4" s="5"/>
    </row>
    <row r="5" spans="1:10" x14ac:dyDescent="0.25">
      <c r="A5" s="2">
        <v>6.91</v>
      </c>
      <c r="B5" s="2">
        <v>15.145671529613832</v>
      </c>
      <c r="C5" s="2">
        <v>-0.39724062479972411</v>
      </c>
      <c r="D5" s="2">
        <v>9.4196458876888922</v>
      </c>
      <c r="E5" s="2">
        <v>51.53233836473278</v>
      </c>
      <c r="F5" s="5"/>
      <c r="G5" s="5"/>
      <c r="H5" s="5"/>
      <c r="I5" s="5"/>
      <c r="J5" s="5"/>
    </row>
    <row r="6" spans="1:10" x14ac:dyDescent="0.25">
      <c r="A6" s="2">
        <v>7.27</v>
      </c>
      <c r="B6" s="2">
        <v>23.346415011243465</v>
      </c>
      <c r="C6" s="2">
        <v>3.6262734554042368</v>
      </c>
      <c r="D6" s="2">
        <v>8.4488532304143646</v>
      </c>
      <c r="E6" s="2">
        <v>50.257200377146447</v>
      </c>
      <c r="F6" s="5"/>
      <c r="G6" s="5"/>
      <c r="H6" s="5"/>
      <c r="I6" s="5"/>
      <c r="J6" s="5"/>
    </row>
    <row r="7" spans="1:10" x14ac:dyDescent="0.25">
      <c r="A7" s="2">
        <v>7.52</v>
      </c>
      <c r="B7" s="2">
        <v>16.714533459717064</v>
      </c>
      <c r="C7" s="2">
        <v>1.6741272509444052</v>
      </c>
      <c r="D7" s="2">
        <v>8.070534207141872</v>
      </c>
      <c r="E7" s="2">
        <v>45.723402065306416</v>
      </c>
      <c r="F7" s="5"/>
      <c r="G7" s="5"/>
      <c r="H7" s="5"/>
      <c r="I7" s="5"/>
      <c r="J7" s="5"/>
    </row>
    <row r="8" spans="1:10" x14ac:dyDescent="0.25">
      <c r="A8" s="2">
        <v>7.32</v>
      </c>
      <c r="B8" s="2">
        <v>33.138913933853736</v>
      </c>
      <c r="C8" s="2">
        <v>3.8161942144569938</v>
      </c>
      <c r="D8" s="2">
        <v>7.0294828766831969</v>
      </c>
      <c r="E8" s="2">
        <v>48.450355948915998</v>
      </c>
      <c r="F8" s="5"/>
      <c r="G8" s="5"/>
      <c r="H8" s="5"/>
      <c r="I8" s="5"/>
      <c r="J8" s="5"/>
    </row>
    <row r="9" spans="1:10" x14ac:dyDescent="0.25">
      <c r="A9" s="2">
        <v>7.04</v>
      </c>
      <c r="B9" s="2">
        <v>12.191765361042613</v>
      </c>
      <c r="C9" s="2">
        <v>1.0063809910590369</v>
      </c>
      <c r="D9" s="2">
        <v>7.6790206112761101</v>
      </c>
      <c r="E9" s="2">
        <v>49.352699478676683</v>
      </c>
      <c r="F9" s="5"/>
      <c r="G9" s="5"/>
      <c r="H9" s="5"/>
      <c r="I9" s="5"/>
      <c r="J9" s="5"/>
    </row>
    <row r="10" spans="1:10" x14ac:dyDescent="0.25">
      <c r="A10" s="2">
        <v>6.7</v>
      </c>
      <c r="B10" s="2">
        <v>21.637023423637043</v>
      </c>
      <c r="C10" s="2">
        <v>4.0895532410372786</v>
      </c>
      <c r="D10" s="2">
        <v>7.9620770970075494</v>
      </c>
      <c r="E10" s="2">
        <v>46.529973399878273</v>
      </c>
      <c r="F10" s="5"/>
      <c r="G10" s="5"/>
      <c r="H10" s="5"/>
      <c r="I10" s="5"/>
      <c r="J10" s="5"/>
    </row>
    <row r="11" spans="1:10" x14ac:dyDescent="0.25">
      <c r="A11" s="2">
        <v>7.54</v>
      </c>
      <c r="B11" s="2">
        <v>11.782628293730486</v>
      </c>
      <c r="C11" s="2">
        <v>1.4712524037927772</v>
      </c>
      <c r="D11" s="2">
        <v>8.6428526227363349</v>
      </c>
      <c r="E11" s="2">
        <v>50.411641632878727</v>
      </c>
      <c r="F11" s="5"/>
      <c r="G11" s="5"/>
      <c r="H11" s="5"/>
      <c r="I11" s="5"/>
      <c r="J11" s="5"/>
    </row>
    <row r="12" spans="1:10" x14ac:dyDescent="0.25">
      <c r="A12" s="2">
        <v>6.75</v>
      </c>
      <c r="B12" s="2">
        <v>16.457775065850427</v>
      </c>
      <c r="C12" s="2">
        <v>3.536069256377854</v>
      </c>
      <c r="D12" s="2">
        <v>8.7081475483520911</v>
      </c>
      <c r="E12" s="2">
        <v>47.799601307035417</v>
      </c>
      <c r="F12" s="5"/>
      <c r="G12" s="5"/>
      <c r="H12" s="5"/>
      <c r="I12" s="5"/>
      <c r="J12" s="5"/>
    </row>
    <row r="13" spans="1:10" x14ac:dyDescent="0.25">
      <c r="A13" s="2">
        <v>7.22</v>
      </c>
      <c r="B13" s="2">
        <v>12.442927058791147</v>
      </c>
      <c r="C13" s="2">
        <v>0.44535734921236036</v>
      </c>
      <c r="D13" s="2">
        <v>7.4783547027831228</v>
      </c>
      <c r="E13" s="2">
        <v>49.404675550253984</v>
      </c>
      <c r="F13" s="5"/>
      <c r="G13" s="5"/>
      <c r="H13" s="5"/>
      <c r="I13" s="5"/>
      <c r="J13" s="5"/>
    </row>
    <row r="14" spans="1:10" x14ac:dyDescent="0.25">
      <c r="A14" s="2">
        <v>7.3100000000000005</v>
      </c>
      <c r="B14" s="2">
        <v>19.920011090924628</v>
      </c>
      <c r="C14" s="2">
        <v>5.4875297681740554</v>
      </c>
      <c r="D14" s="2">
        <v>8.6241400689903216</v>
      </c>
      <c r="E14" s="2">
        <v>48.265056321861834</v>
      </c>
      <c r="F14" s="5"/>
      <c r="G14" s="5"/>
      <c r="H14" s="5"/>
      <c r="I14" s="5"/>
      <c r="J14" s="5"/>
    </row>
    <row r="15" spans="1:10" x14ac:dyDescent="0.25">
      <c r="A15" s="2">
        <v>6.6400000000000006</v>
      </c>
      <c r="B15" s="2">
        <v>3.04871764534002</v>
      </c>
      <c r="C15" s="2">
        <v>0.38649193333566356</v>
      </c>
      <c r="D15" s="2">
        <v>8.8627755228968841</v>
      </c>
      <c r="E15" s="2">
        <v>48.612579708306541</v>
      </c>
      <c r="F15" s="5"/>
      <c r="G15" s="5"/>
      <c r="H15" s="5"/>
      <c r="I15" s="5"/>
      <c r="J15" s="5"/>
    </row>
    <row r="16" spans="1:10" x14ac:dyDescent="0.25">
      <c r="A16" s="2">
        <v>6</v>
      </c>
      <c r="B16" s="2">
        <v>13.559764036661209</v>
      </c>
      <c r="C16" s="2">
        <v>1.7316248597288757</v>
      </c>
      <c r="D16" s="2">
        <v>8.1677547242532142</v>
      </c>
      <c r="E16" s="2">
        <v>47.652483671784509</v>
      </c>
      <c r="F16" s="5"/>
      <c r="G16" s="5"/>
      <c r="H16" s="5"/>
      <c r="I16" s="5"/>
      <c r="J16" s="5"/>
    </row>
    <row r="17" spans="1:10" x14ac:dyDescent="0.25">
      <c r="A17" s="2">
        <v>7.93</v>
      </c>
      <c r="B17" s="2">
        <v>21.745101887113631</v>
      </c>
      <c r="C17" s="2">
        <v>6.0184648866490278</v>
      </c>
      <c r="D17" s="2">
        <v>7.4552947425341589</v>
      </c>
      <c r="E17" s="2">
        <v>46.556305675317361</v>
      </c>
      <c r="F17" s="5"/>
      <c r="G17" s="5"/>
      <c r="H17" s="5"/>
      <c r="I17" s="5"/>
      <c r="J17" s="5"/>
    </row>
    <row r="18" spans="1:10" x14ac:dyDescent="0.25">
      <c r="A18" s="2">
        <v>8.6999999999999993</v>
      </c>
      <c r="B18" s="2">
        <v>28.009763817986915</v>
      </c>
      <c r="C18" s="2">
        <v>5.8396741615379053</v>
      </c>
      <c r="D18" s="2">
        <v>7.9960376452287472</v>
      </c>
      <c r="E18" s="2">
        <v>49.0625477023207</v>
      </c>
      <c r="F18" s="5"/>
      <c r="G18" s="5"/>
      <c r="H18" s="5"/>
      <c r="I18" s="5"/>
      <c r="J18" s="5"/>
    </row>
    <row r="19" spans="1:10" x14ac:dyDescent="0.25">
      <c r="A19" s="2">
        <v>7.78</v>
      </c>
      <c r="B19" s="2">
        <v>19.424377406814894</v>
      </c>
      <c r="C19" s="2">
        <v>1.9777305139348709</v>
      </c>
      <c r="D19" s="2">
        <v>6.3551659993421143</v>
      </c>
      <c r="E19" s="2">
        <v>44.176389880177368</v>
      </c>
      <c r="F19" s="5"/>
      <c r="G19" s="5"/>
      <c r="H19" s="5"/>
      <c r="I19" s="5"/>
      <c r="J19" s="5"/>
    </row>
    <row r="20" spans="1:10" x14ac:dyDescent="0.25">
      <c r="A20" s="2">
        <v>7.71</v>
      </c>
      <c r="B20" s="2">
        <v>22.446266285159947</v>
      </c>
      <c r="C20" s="2">
        <v>3.8705180008361459</v>
      </c>
      <c r="D20" s="2">
        <v>6.6681646409365989</v>
      </c>
      <c r="E20" s="2">
        <v>45.350192343732516</v>
      </c>
      <c r="F20" s="5"/>
      <c r="G20" s="5"/>
      <c r="H20" s="5"/>
      <c r="I20" s="5"/>
      <c r="J20" s="5"/>
    </row>
    <row r="21" spans="1:10" x14ac:dyDescent="0.25">
      <c r="A21" s="2"/>
      <c r="B21" s="2"/>
      <c r="C21" s="2"/>
      <c r="D21" s="2"/>
      <c r="E21" s="2"/>
      <c r="F21" s="5"/>
      <c r="G21" s="5"/>
      <c r="H21" s="5"/>
      <c r="I21" s="5"/>
      <c r="J21" s="5"/>
    </row>
    <row r="22" spans="1:10" x14ac:dyDescent="0.25">
      <c r="A22" s="2"/>
      <c r="B22" s="2"/>
      <c r="C22" s="2"/>
      <c r="D22" s="2"/>
      <c r="E22" s="2"/>
      <c r="F22" s="5"/>
      <c r="G22" s="5"/>
      <c r="H22" s="5"/>
      <c r="I22" s="5"/>
      <c r="J22" s="5"/>
    </row>
    <row r="23" spans="1:10" x14ac:dyDescent="0.25">
      <c r="A23" s="2"/>
      <c r="B23" s="2"/>
      <c r="C23" s="2"/>
      <c r="D23" s="2"/>
      <c r="E23" s="2"/>
      <c r="F23" s="5"/>
      <c r="G23" s="5"/>
      <c r="H23" s="5"/>
      <c r="I23" s="5"/>
      <c r="J23" s="5"/>
    </row>
    <row r="24" spans="1:10" x14ac:dyDescent="0.25">
      <c r="A24" s="2"/>
      <c r="B24" s="2"/>
      <c r="C24" s="2"/>
      <c r="D24" s="2"/>
      <c r="E24" s="2"/>
      <c r="F24" s="5"/>
      <c r="G24" s="5"/>
      <c r="H24" s="5"/>
      <c r="I24" s="5"/>
      <c r="J24" s="5"/>
    </row>
    <row r="25" spans="1:10" x14ac:dyDescent="0.25">
      <c r="A25" s="2"/>
      <c r="B25" s="2"/>
      <c r="C25" s="2"/>
      <c r="D25" s="2"/>
      <c r="E25" s="2"/>
      <c r="F25" s="5"/>
      <c r="G25" s="5"/>
      <c r="H25" s="5"/>
      <c r="I25" s="5"/>
      <c r="J25" s="5"/>
    </row>
    <row r="26" spans="1:10" x14ac:dyDescent="0.25">
      <c r="A26" s="2"/>
      <c r="B26" s="2"/>
      <c r="C26" s="2"/>
      <c r="D26" s="2"/>
      <c r="E26" s="2"/>
      <c r="F26" s="5"/>
      <c r="G26" s="5"/>
      <c r="H26" s="5"/>
      <c r="I26" s="5"/>
      <c r="J26" s="5"/>
    </row>
    <row r="27" spans="1:10" x14ac:dyDescent="0.25">
      <c r="A27" s="2"/>
      <c r="B27" s="2"/>
      <c r="C27" s="2"/>
      <c r="D27" s="2"/>
      <c r="E27" s="2"/>
      <c r="F27" s="5"/>
      <c r="G27" s="5"/>
      <c r="H27" s="5"/>
      <c r="I27" s="5"/>
      <c r="J27" s="5"/>
    </row>
    <row r="28" spans="1:10" x14ac:dyDescent="0.25">
      <c r="A28" s="2"/>
      <c r="B28" s="2"/>
      <c r="C28" s="2"/>
      <c r="D28" s="2"/>
      <c r="E28" s="2"/>
      <c r="F28" s="5"/>
      <c r="G28" s="5"/>
      <c r="H28" s="5"/>
      <c r="I28" s="5"/>
      <c r="J28" s="5"/>
    </row>
    <row r="29" spans="1:10" x14ac:dyDescent="0.25">
      <c r="A29" s="2"/>
      <c r="B29" s="2"/>
      <c r="C29" s="2"/>
      <c r="D29" s="2"/>
      <c r="E29" s="2"/>
      <c r="F29" s="5"/>
      <c r="G29" s="5"/>
      <c r="H29" s="5"/>
      <c r="I29" s="5"/>
      <c r="J29" s="5"/>
    </row>
    <row r="30" spans="1:10" x14ac:dyDescent="0.25">
      <c r="A30" s="2"/>
      <c r="B30" s="2"/>
      <c r="C30" s="2"/>
      <c r="D30" s="2"/>
      <c r="E30" s="2"/>
      <c r="F30" s="5"/>
      <c r="G30" s="5"/>
      <c r="H30" s="5"/>
      <c r="I30" s="5"/>
      <c r="J30" s="5"/>
    </row>
    <row r="31" spans="1:10" x14ac:dyDescent="0.25">
      <c r="A31" s="2"/>
      <c r="B31" s="2"/>
      <c r="C31" s="2"/>
      <c r="D31" s="2"/>
      <c r="E31" s="2"/>
      <c r="F31" s="5"/>
      <c r="G31" s="5"/>
      <c r="H31" s="5"/>
      <c r="I31" s="5"/>
      <c r="J31" s="5"/>
    </row>
    <row r="32" spans="1:10" x14ac:dyDescent="0.25">
      <c r="A32" s="2"/>
      <c r="B32" s="2"/>
      <c r="C32" s="2"/>
      <c r="D32" s="2"/>
      <c r="E32" s="2"/>
      <c r="F32" s="5"/>
      <c r="G32" s="5"/>
      <c r="H32" s="5"/>
      <c r="I32" s="5"/>
      <c r="J32" s="5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</row>
    <row r="43" spans="1:5" x14ac:dyDescent="0.25">
      <c r="A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ANOVA</vt:lpstr>
      <vt:lpstr>Różnice w grupach</vt:lpstr>
      <vt:lpstr>Regresja wieloraka</vt:lpstr>
      <vt:lpstr>PCA2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Przysucha</dc:creator>
  <cp:lastModifiedBy>kmiwz</cp:lastModifiedBy>
  <dcterms:created xsi:type="dcterms:W3CDTF">2018-01-21T19:44:39Z</dcterms:created>
  <dcterms:modified xsi:type="dcterms:W3CDTF">2020-01-31T10:39:48Z</dcterms:modified>
</cp:coreProperties>
</file>